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orgio.silvestris\Desktop\"/>
    </mc:Choice>
  </mc:AlternateContent>
  <bookViews>
    <workbookView xWindow="0" yWindow="0" windowWidth="28800" windowHeight="12330"/>
  </bookViews>
  <sheets>
    <sheet name="Test n.1" sheetId="1" r:id="rId1"/>
  </sheets>
  <definedNames>
    <definedName name="_xlnm.Print_Titles" localSheetId="0">'Test n.1'!$5:$5</definedName>
  </definedNames>
  <calcPr calcId="162913"/>
</workbook>
</file>

<file path=xl/calcChain.xml><?xml version="1.0" encoding="utf-8"?>
<calcChain xmlns="http://schemas.openxmlformats.org/spreadsheetml/2006/main">
  <c r="G32" i="1" l="1"/>
  <c r="G31" i="1"/>
  <c r="C33" i="1"/>
  <c r="C32" i="1"/>
  <c r="G33" i="1"/>
  <c r="E31" i="1"/>
  <c r="C31" i="1"/>
</calcChain>
</file>

<file path=xl/sharedStrings.xml><?xml version="1.0" encoding="utf-8"?>
<sst xmlns="http://schemas.openxmlformats.org/spreadsheetml/2006/main" count="63" uniqueCount="55">
  <si>
    <t>ID TEST</t>
  </si>
  <si>
    <t>ID CASO D'USO</t>
  </si>
  <si>
    <t>PRECONDIZIONI</t>
  </si>
  <si>
    <t>DESCRIZIONE</t>
  </si>
  <si>
    <t>PASSI DA ESEGUIRE</t>
  </si>
  <si>
    <t>ESITO</t>
  </si>
  <si>
    <t>Nome progetto:</t>
  </si>
  <si>
    <t>ID Progetto:</t>
  </si>
  <si>
    <t>Nome PM:</t>
  </si>
  <si>
    <t>Nome esecutore:</t>
  </si>
  <si>
    <t>Firma PM:</t>
  </si>
  <si>
    <t>Firma esecutore:</t>
  </si>
  <si>
    <t>Versione:</t>
  </si>
  <si>
    <t>Data e ora:</t>
  </si>
  <si>
    <t>SINTESI RISULTATI</t>
  </si>
  <si>
    <t>Esiti positivi:</t>
  </si>
  <si>
    <t>Esiti negativi:</t>
  </si>
  <si>
    <t>[Inserire nome esecutore test]</t>
  </si>
  <si>
    <t>[Inserire nome Project Manager]</t>
  </si>
  <si>
    <t>[Risultati ottenuti]</t>
  </si>
  <si>
    <t>RISULTATO ATTESO</t>
  </si>
  <si>
    <t>RISULTATO OTTENUTO</t>
  </si>
  <si>
    <t>Nome applicazione:</t>
  </si>
  <si>
    <t>[Inserire data e ora ultimo]</t>
  </si>
  <si>
    <t>Versione appl. testata:</t>
  </si>
  <si>
    <t>Revisione PITT:</t>
  </si>
  <si>
    <t>[Rev. PITT]</t>
  </si>
  <si>
    <t>FSE-ADD</t>
  </si>
  <si>
    <t>FSE-CNT</t>
  </si>
  <si>
    <t>FSE Regione Lazio</t>
  </si>
  <si>
    <t>Integrazione FSE Regione Lazio - Modello Centralizzato</t>
  </si>
  <si>
    <t>1.0.0</t>
  </si>
  <si>
    <t>Documento Sanitario generato, Predisposizione certificati SSL e credenziali di sistema, Raggiungibilità URL ambiente di test</t>
  </si>
  <si>
    <t>FSE-REM</t>
  </si>
  <si>
    <t>Documento Sanitario precedentemente inviato al FSE</t>
  </si>
  <si>
    <t>Annullamento di un documento indicizzato nel FSE</t>
  </si>
  <si>
    <t>Risposta di "Successo" del servizio richiamato e documento correttamente indicizzato nel FSE.</t>
  </si>
  <si>
    <t>Risposta di "Successo" del servizio richiamato e documento correttamente annullato nel FSE.</t>
  </si>
  <si>
    <t>FSE-UPD</t>
  </si>
  <si>
    <t>Aggiornamento di un documento indicizzato nel FSE</t>
  </si>
  <si>
    <t>Risposta di "Successo" del servizio richiamato e documento correttamente aggiornato nel FSE.</t>
  </si>
  <si>
    <t>FSE-VAL</t>
  </si>
  <si>
    <r>
      <t xml:space="preserve">Invocare il metodo di validazione del </t>
    </r>
    <r>
      <rPr>
        <b/>
        <i/>
        <sz val="10"/>
        <color indexed="8"/>
        <rFont val="Gotham Light"/>
      </rPr>
      <t>Gateway</t>
    </r>
    <r>
      <rPr>
        <i/>
        <sz val="10"/>
        <color indexed="8"/>
        <rFont val="Gotham Light"/>
      </rPr>
      <t xml:space="preserve"> o in alternativa il metodo </t>
    </r>
    <r>
      <rPr>
        <b/>
        <i/>
        <sz val="10"/>
        <color indexed="8"/>
        <rFont val="Gotham Light"/>
      </rPr>
      <t>addDocument</t>
    </r>
    <r>
      <rPr>
        <i/>
        <sz val="10"/>
        <color indexed="8"/>
        <rFont val="Gotham Light"/>
      </rPr>
      <t xml:space="preserve"> (SOAP/REST) oppure la </t>
    </r>
    <r>
      <rPr>
        <b/>
        <i/>
        <sz val="10"/>
        <color indexed="8"/>
        <rFont val="Gotham Light"/>
      </rPr>
      <t xml:space="preserve">ITI-41 </t>
    </r>
    <r>
      <rPr>
        <i/>
        <sz val="10"/>
        <color indexed="8"/>
        <rFont val="Gotham Light"/>
      </rPr>
      <t>(IHE XDS.b)</t>
    </r>
  </si>
  <si>
    <t>Alimentazione del FSE attraverso la comunicazione dei metadati.</t>
  </si>
  <si>
    <t>4 (Opz.)</t>
  </si>
  <si>
    <r>
      <t xml:space="preserve">Invocare il metodo </t>
    </r>
    <r>
      <rPr>
        <b/>
        <i/>
        <sz val="10"/>
        <color indexed="8"/>
        <rFont val="Gotham Light"/>
      </rPr>
      <t>addDocument</t>
    </r>
    <r>
      <rPr>
        <i/>
        <sz val="10"/>
        <color indexed="8"/>
        <rFont val="Gotham Light"/>
      </rPr>
      <t xml:space="preserve"> (SOAP/REST) valorizzando solo i metadati oppure la </t>
    </r>
    <r>
      <rPr>
        <b/>
        <i/>
        <sz val="10"/>
        <color indexed="8"/>
        <rFont val="Gotham Light"/>
      </rPr>
      <t xml:space="preserve">ITI-41 </t>
    </r>
    <r>
      <rPr>
        <i/>
        <sz val="10"/>
        <color indexed="8"/>
        <rFont val="Gotham Light"/>
      </rPr>
      <t>(IHE XDS.b)con riferimento al documento aggiornato.</t>
    </r>
  </si>
  <si>
    <t>Risposta di "Successo" del servizio richiamato e documento correttamente validato.</t>
  </si>
  <si>
    <r>
      <t xml:space="preserve">Invocare il metodo </t>
    </r>
    <r>
      <rPr>
        <b/>
        <i/>
        <sz val="10"/>
        <color indexed="8"/>
        <rFont val="Gotham Light"/>
      </rPr>
      <t>addDocument</t>
    </r>
    <r>
      <rPr>
        <i/>
        <sz val="10"/>
        <color indexed="8"/>
        <rFont val="Gotham Light"/>
      </rPr>
      <t xml:space="preserve"> valorizzando solo i metadati (SOAP/REST) oppure la </t>
    </r>
    <r>
      <rPr>
        <b/>
        <i/>
        <sz val="10"/>
        <color indexed="8"/>
        <rFont val="Gotham Light"/>
      </rPr>
      <t xml:space="preserve">ITI-42 </t>
    </r>
    <r>
      <rPr>
        <i/>
        <sz val="10"/>
        <color indexed="8"/>
        <rFont val="Gotham Light"/>
      </rPr>
      <t>(IHE XDS.b)</t>
    </r>
  </si>
  <si>
    <r>
      <t xml:space="preserve">Invocare il metodo </t>
    </r>
    <r>
      <rPr>
        <b/>
        <i/>
        <sz val="10"/>
        <color indexed="8"/>
        <rFont val="Gotham Light"/>
      </rPr>
      <t>addDocument</t>
    </r>
    <r>
      <rPr>
        <i/>
        <sz val="10"/>
        <color indexed="8"/>
        <rFont val="Gotham Light"/>
      </rPr>
      <t xml:space="preserve"> (SOAP/REST) nelle modalità previste in caso di annullamento oppure la </t>
    </r>
    <r>
      <rPr>
        <b/>
        <i/>
        <sz val="10"/>
        <color indexed="8"/>
        <rFont val="Gotham Light"/>
      </rPr>
      <t xml:space="preserve">ITI-62 </t>
    </r>
    <r>
      <rPr>
        <i/>
        <sz val="10"/>
        <color indexed="8"/>
        <rFont val="Gotham Light"/>
      </rPr>
      <t>(IHE XDS.b)</t>
    </r>
  </si>
  <si>
    <t>FSE-RET</t>
  </si>
  <si>
    <t>Documento Sanitario generato e disponibile nel repository locale</t>
  </si>
  <si>
    <t>Recupero del documento da parte del FSE</t>
  </si>
  <si>
    <t>Attivare e abilitare il servizio ITI-43</t>
  </si>
  <si>
    <t>Documento correttamente restituito a fronte di una invocazione dell'ITI-43 effettuata dal FSE.</t>
  </si>
  <si>
    <t>Validazione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</si>
</sst>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theme="1"/>
      <name val="Calibri"/>
      <family val="2"/>
      <scheme val="minor"/>
    </font>
    <font>
      <i/>
      <sz val="10"/>
      <color indexed="8"/>
      <name val="Gotham Light"/>
    </font>
    <font>
      <sz val="10"/>
      <color indexed="8"/>
      <name val="Gotham Light"/>
    </font>
    <font>
      <b/>
      <sz val="10"/>
      <color indexed="8"/>
      <name val="Gotham Light"/>
    </font>
    <font>
      <b/>
      <sz val="14"/>
      <name val="Gotham Light"/>
    </font>
    <font>
      <b/>
      <sz val="10"/>
      <color indexed="9"/>
      <name val="Gotham Light"/>
    </font>
    <font>
      <b/>
      <sz val="10"/>
      <color theme="0"/>
      <name val="Gotham Light"/>
    </font>
    <font>
      <b/>
      <i/>
      <sz val="10"/>
      <color indexed="8"/>
      <name val="Gotham Light"/>
    </font>
  </fonts>
  <fills count="3">
    <fill>
      <patternFill patternType="none"/>
    </fill>
    <fill>
      <patternFill patternType="gray125"/>
    </fill>
    <fill>
      <patternFill patternType="solid">
        <fgColor rgb="FF830D28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6" fillId="2" borderId="1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1" fillId="0" borderId="2" xfId="0" applyFont="1" applyFill="1" applyBorder="1" applyAlignment="1" applyProtection="1">
      <alignment horizontal="left" vertical="center" shrinkToFit="1"/>
      <protection locked="0"/>
    </xf>
    <xf numFmtId="0" fontId="1" fillId="0" borderId="3" xfId="0" applyFont="1" applyFill="1" applyBorder="1" applyAlignment="1" applyProtection="1">
      <alignment horizontal="left" vertical="center" shrinkToFit="1"/>
      <protection locked="0"/>
    </xf>
    <xf numFmtId="0" fontId="1" fillId="0" borderId="2" xfId="0" applyFont="1" applyFill="1" applyBorder="1" applyAlignment="1" applyProtection="1">
      <alignment vertical="center" shrinkToFit="1"/>
      <protection locked="0"/>
    </xf>
    <xf numFmtId="0" fontId="1" fillId="0" borderId="3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>
      <alignment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quotePrefix="1" applyFont="1" applyBorder="1" applyAlignment="1" applyProtection="1">
      <alignment horizontal="center" vertical="center" wrapText="1"/>
      <protection locked="0"/>
    </xf>
    <xf numFmtId="0" fontId="2" fillId="0" borderId="0" xfId="0" applyFont="1" applyBorder="1"/>
    <xf numFmtId="0" fontId="2" fillId="0" borderId="1" xfId="0" applyFont="1" applyFill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2" borderId="11" xfId="0" applyFont="1" applyFill="1" applyBorder="1" applyAlignment="1">
      <alignment horizontal="right" vertical="center"/>
    </xf>
    <xf numFmtId="0" fontId="1" fillId="0" borderId="2" xfId="0" applyFont="1" applyFill="1" applyBorder="1" applyAlignment="1" applyProtection="1">
      <alignment horizontal="left" vertical="center"/>
      <protection locked="0"/>
    </xf>
    <xf numFmtId="0" fontId="1" fillId="0" borderId="4" xfId="0" applyFont="1" applyFill="1" applyBorder="1" applyAlignment="1" applyProtection="1">
      <alignment horizontal="left" vertical="center"/>
      <protection locked="0"/>
    </xf>
    <xf numFmtId="0" fontId="1" fillId="0" borderId="3" xfId="0" applyFont="1" applyFill="1" applyBorder="1" applyAlignment="1" applyProtection="1">
      <alignment horizontal="left" vertical="center"/>
      <protection locked="0"/>
    </xf>
    <xf numFmtId="0" fontId="6" fillId="2" borderId="1" xfId="0" applyFont="1" applyFill="1" applyBorder="1" applyAlignment="1">
      <alignment horizontal="right" vertical="center"/>
    </xf>
    <xf numFmtId="0" fontId="2" fillId="0" borderId="12" xfId="0" applyFont="1" applyFill="1" applyBorder="1" applyAlignment="1" applyProtection="1">
      <alignment horizontal="center" vertical="center" shrinkToFit="1"/>
      <protection locked="0"/>
    </xf>
    <xf numFmtId="0" fontId="2" fillId="0" borderId="13" xfId="0" applyFont="1" applyFill="1" applyBorder="1" applyAlignment="1" applyProtection="1">
      <alignment horizontal="center" vertical="center" shrinkToFit="1"/>
      <protection locked="0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right" vertical="center"/>
    </xf>
    <xf numFmtId="0" fontId="5" fillId="2" borderId="10" xfId="0" applyFont="1" applyFill="1" applyBorder="1" applyAlignment="1">
      <alignment horizontal="right" vertical="center"/>
    </xf>
    <xf numFmtId="0" fontId="5" fillId="2" borderId="11" xfId="0" applyFont="1" applyFill="1" applyBorder="1" applyAlignment="1">
      <alignment horizontal="right" vertical="center"/>
    </xf>
    <xf numFmtId="0" fontId="1" fillId="0" borderId="2" xfId="0" applyNumberFormat="1" applyFont="1" applyFill="1" applyBorder="1" applyAlignment="1" applyProtection="1">
      <alignment horizontal="center" vertical="center"/>
      <protection locked="0"/>
    </xf>
    <xf numFmtId="0" fontId="1" fillId="0" borderId="4" xfId="0" applyNumberFormat="1" applyFont="1" applyFill="1" applyBorder="1" applyAlignment="1" applyProtection="1">
      <alignment horizontal="center" vertical="center"/>
      <protection locked="0"/>
    </xf>
    <xf numFmtId="0" fontId="1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view="pageLayout" topLeftCell="A10" zoomScale="160" zoomScaleNormal="100" zoomScalePageLayoutView="160" workbookViewId="0">
      <pane ySplit="17940" topLeftCell="A6"/>
      <selection activeCell="E6" sqref="E6"/>
      <selection pane="bottomLeft" activeCell="A6" sqref="A6"/>
    </sheetView>
  </sheetViews>
  <sheetFormatPr defaultRowHeight="45" customHeight="1"/>
  <cols>
    <col min="1" max="2" width="8.7109375" style="14" customWidth="1"/>
    <col min="3" max="7" width="21.5703125" style="14" customWidth="1"/>
    <col min="8" max="8" width="11.85546875" style="14" customWidth="1"/>
    <col min="9" max="16384" width="9.140625" style="14"/>
  </cols>
  <sheetData>
    <row r="1" spans="1:8" s="2" customFormat="1" ht="20.25" customHeight="1">
      <c r="A1" s="22" t="s">
        <v>7</v>
      </c>
      <c r="B1" s="22"/>
      <c r="C1" s="19" t="s">
        <v>28</v>
      </c>
      <c r="D1" s="21"/>
      <c r="E1" s="1" t="s">
        <v>6</v>
      </c>
      <c r="F1" s="19" t="s">
        <v>30</v>
      </c>
      <c r="G1" s="20"/>
      <c r="H1" s="21"/>
    </row>
    <row r="2" spans="1:8" s="2" customFormat="1" ht="20.25" customHeight="1">
      <c r="A2" s="22" t="s">
        <v>8</v>
      </c>
      <c r="B2" s="22"/>
      <c r="C2" s="19" t="s">
        <v>18</v>
      </c>
      <c r="D2" s="21"/>
      <c r="E2" s="1" t="s">
        <v>22</v>
      </c>
      <c r="F2" s="3" t="s">
        <v>29</v>
      </c>
      <c r="G2" s="1" t="s">
        <v>24</v>
      </c>
      <c r="H2" s="4" t="s">
        <v>31</v>
      </c>
    </row>
    <row r="3" spans="1:8" s="2" customFormat="1" ht="20.25" customHeight="1">
      <c r="A3" s="22" t="s">
        <v>9</v>
      </c>
      <c r="B3" s="22"/>
      <c r="C3" s="19" t="s">
        <v>17</v>
      </c>
      <c r="D3" s="21"/>
      <c r="E3" s="1" t="s">
        <v>13</v>
      </c>
      <c r="F3" s="5" t="s">
        <v>23</v>
      </c>
      <c r="G3" s="1" t="s">
        <v>25</v>
      </c>
      <c r="H3" s="6" t="s">
        <v>26</v>
      </c>
    </row>
    <row r="4" spans="1:8" s="7" customFormat="1" ht="21" customHeight="1"/>
    <row r="5" spans="1:8" s="9" customFormat="1" ht="25.5">
      <c r="A5" s="8" t="s">
        <v>0</v>
      </c>
      <c r="B5" s="8" t="s">
        <v>1</v>
      </c>
      <c r="C5" s="8" t="s">
        <v>2</v>
      </c>
      <c r="D5" s="8" t="s">
        <v>3</v>
      </c>
      <c r="E5" s="8" t="s">
        <v>4</v>
      </c>
      <c r="F5" s="8" t="s">
        <v>20</v>
      </c>
      <c r="G5" s="8" t="s">
        <v>21</v>
      </c>
      <c r="H5" s="8" t="s">
        <v>5</v>
      </c>
    </row>
    <row r="6" spans="1:8" s="11" customFormat="1" ht="99.75" customHeight="1">
      <c r="A6" s="10">
        <v>1</v>
      </c>
      <c r="B6" s="10" t="s">
        <v>41</v>
      </c>
      <c r="C6" s="10" t="s">
        <v>32</v>
      </c>
      <c r="D6" s="10" t="s">
        <v>54</v>
      </c>
      <c r="E6" s="10" t="s">
        <v>42</v>
      </c>
      <c r="F6" s="10" t="s">
        <v>46</v>
      </c>
      <c r="G6" s="10" t="s">
        <v>19</v>
      </c>
      <c r="H6" s="10"/>
    </row>
    <row r="7" spans="1:8" s="11" customFormat="1" ht="98.25" customHeight="1">
      <c r="A7" s="10">
        <v>2</v>
      </c>
      <c r="B7" s="10" t="s">
        <v>27</v>
      </c>
      <c r="C7" s="10" t="s">
        <v>32</v>
      </c>
      <c r="D7" s="10" t="s">
        <v>43</v>
      </c>
      <c r="E7" s="10" t="s">
        <v>47</v>
      </c>
      <c r="F7" s="10" t="s">
        <v>36</v>
      </c>
      <c r="G7" s="10" t="s">
        <v>19</v>
      </c>
      <c r="H7" s="10"/>
    </row>
    <row r="8" spans="1:8" s="11" customFormat="1" ht="109.5" customHeight="1">
      <c r="A8" s="12">
        <v>3</v>
      </c>
      <c r="B8" s="12" t="s">
        <v>33</v>
      </c>
      <c r="C8" s="12" t="s">
        <v>34</v>
      </c>
      <c r="D8" s="12" t="s">
        <v>35</v>
      </c>
      <c r="E8" s="10" t="s">
        <v>48</v>
      </c>
      <c r="F8" s="10" t="s">
        <v>37</v>
      </c>
      <c r="G8" s="10" t="s">
        <v>19</v>
      </c>
      <c r="H8" s="10"/>
    </row>
    <row r="9" spans="1:8" s="11" customFormat="1" ht="45" customHeight="1">
      <c r="A9" s="12" t="s">
        <v>44</v>
      </c>
      <c r="B9" s="12" t="s">
        <v>38</v>
      </c>
      <c r="C9" s="12" t="s">
        <v>34</v>
      </c>
      <c r="D9" s="12" t="s">
        <v>39</v>
      </c>
      <c r="E9" s="10" t="s">
        <v>45</v>
      </c>
      <c r="F9" s="10" t="s">
        <v>40</v>
      </c>
      <c r="G9" s="10" t="s">
        <v>19</v>
      </c>
      <c r="H9" s="10"/>
    </row>
    <row r="10" spans="1:8" s="11" customFormat="1" ht="74.25" customHeight="1">
      <c r="A10" s="12">
        <v>5</v>
      </c>
      <c r="B10" s="12" t="s">
        <v>49</v>
      </c>
      <c r="C10" s="12" t="s">
        <v>50</v>
      </c>
      <c r="D10" s="12" t="s">
        <v>51</v>
      </c>
      <c r="E10" s="10" t="s">
        <v>52</v>
      </c>
      <c r="F10" s="10" t="s">
        <v>53</v>
      </c>
      <c r="G10" s="10" t="s">
        <v>19</v>
      </c>
      <c r="H10" s="10"/>
    </row>
    <row r="11" spans="1:8" s="11" customFormat="1" ht="45" customHeight="1">
      <c r="A11" s="12"/>
      <c r="B11" s="12"/>
      <c r="C11" s="12"/>
      <c r="D11" s="12"/>
      <c r="E11" s="12"/>
      <c r="F11" s="12"/>
      <c r="G11" s="13"/>
      <c r="H11" s="10"/>
    </row>
    <row r="12" spans="1:8" s="11" customFormat="1" ht="45" customHeight="1">
      <c r="A12" s="12"/>
      <c r="B12" s="12"/>
      <c r="C12" s="12"/>
      <c r="D12" s="12"/>
      <c r="E12" s="12"/>
      <c r="F12" s="12"/>
      <c r="G12" s="12"/>
      <c r="H12" s="10"/>
    </row>
    <row r="13" spans="1:8" s="11" customFormat="1" ht="39.75" customHeight="1">
      <c r="A13" s="12"/>
      <c r="B13" s="12"/>
      <c r="C13" s="12"/>
      <c r="D13" s="12"/>
      <c r="E13" s="12"/>
      <c r="F13" s="12"/>
      <c r="G13" s="12"/>
      <c r="H13" s="10"/>
    </row>
    <row r="14" spans="1:8" s="11" customFormat="1" ht="45" customHeight="1">
      <c r="A14" s="12"/>
      <c r="B14" s="12"/>
      <c r="C14" s="12"/>
      <c r="D14" s="12"/>
      <c r="E14" s="12"/>
      <c r="F14" s="12"/>
      <c r="G14" s="12"/>
      <c r="H14" s="10"/>
    </row>
    <row r="15" spans="1:8" s="11" customFormat="1" ht="45" customHeight="1">
      <c r="A15" s="12"/>
      <c r="B15" s="12"/>
      <c r="C15" s="12"/>
      <c r="D15" s="12"/>
      <c r="E15" s="12"/>
      <c r="F15" s="12"/>
      <c r="G15" s="12"/>
      <c r="H15" s="10"/>
    </row>
    <row r="16" spans="1:8" s="11" customFormat="1" ht="45" customHeight="1">
      <c r="A16" s="12"/>
      <c r="B16" s="12"/>
      <c r="C16" s="12"/>
      <c r="D16" s="12"/>
      <c r="E16" s="12"/>
      <c r="F16" s="12"/>
      <c r="G16" s="12"/>
      <c r="H16" s="10"/>
    </row>
    <row r="17" spans="1:8" s="11" customFormat="1" ht="45" customHeight="1">
      <c r="A17" s="12"/>
      <c r="B17" s="12"/>
      <c r="C17" s="12"/>
      <c r="D17" s="12"/>
      <c r="E17" s="12"/>
      <c r="F17" s="12"/>
      <c r="G17" s="12"/>
      <c r="H17" s="10"/>
    </row>
    <row r="18" spans="1:8" s="11" customFormat="1" ht="45" customHeight="1">
      <c r="A18" s="12"/>
      <c r="B18" s="12"/>
      <c r="C18" s="12"/>
      <c r="D18" s="12"/>
      <c r="E18" s="12"/>
      <c r="F18" s="12"/>
      <c r="G18" s="12"/>
      <c r="H18" s="10"/>
    </row>
    <row r="19" spans="1:8" s="11" customFormat="1" ht="45" customHeight="1">
      <c r="A19" s="12"/>
      <c r="B19" s="12"/>
      <c r="C19" s="12"/>
      <c r="D19" s="12"/>
      <c r="E19" s="12"/>
      <c r="F19" s="12"/>
      <c r="G19" s="12"/>
      <c r="H19" s="10"/>
    </row>
    <row r="20" spans="1:8" s="11" customFormat="1" ht="45" customHeight="1">
      <c r="A20" s="12"/>
      <c r="B20" s="12"/>
      <c r="C20" s="12"/>
      <c r="D20" s="12"/>
      <c r="E20" s="12"/>
      <c r="F20" s="12"/>
      <c r="G20" s="12"/>
      <c r="H20" s="10"/>
    </row>
    <row r="21" spans="1:8" s="11" customFormat="1" ht="45" customHeight="1">
      <c r="A21" s="12"/>
      <c r="B21" s="12"/>
      <c r="C21" s="12"/>
      <c r="D21" s="12"/>
      <c r="E21" s="12"/>
      <c r="F21" s="12"/>
      <c r="G21" s="12"/>
      <c r="H21" s="10"/>
    </row>
    <row r="22" spans="1:8" s="11" customFormat="1" ht="45" customHeight="1">
      <c r="A22" s="12"/>
      <c r="B22" s="12"/>
      <c r="C22" s="12"/>
      <c r="D22" s="12"/>
      <c r="E22" s="12"/>
      <c r="F22" s="12"/>
      <c r="G22" s="12"/>
      <c r="H22" s="10"/>
    </row>
    <row r="23" spans="1:8" s="11" customFormat="1" ht="45" customHeight="1">
      <c r="A23" s="12"/>
      <c r="B23" s="12"/>
      <c r="C23" s="12"/>
      <c r="D23" s="12"/>
      <c r="E23" s="12"/>
      <c r="F23" s="12"/>
      <c r="G23" s="12"/>
      <c r="H23" s="10"/>
    </row>
    <row r="24" spans="1:8" s="11" customFormat="1" ht="45" customHeight="1">
      <c r="A24" s="12"/>
      <c r="B24" s="12"/>
      <c r="C24" s="12"/>
      <c r="D24" s="12"/>
      <c r="E24" s="12"/>
      <c r="F24" s="12"/>
      <c r="G24" s="12"/>
      <c r="H24" s="10"/>
    </row>
    <row r="25" spans="1:8" s="11" customFormat="1" ht="45" customHeight="1">
      <c r="A25" s="12"/>
      <c r="B25" s="12"/>
      <c r="C25" s="12"/>
      <c r="D25" s="12"/>
      <c r="E25" s="12"/>
      <c r="F25" s="12"/>
      <c r="G25" s="12"/>
      <c r="H25" s="10"/>
    </row>
    <row r="26" spans="1:8" s="11" customFormat="1" ht="45" customHeight="1">
      <c r="A26" s="12"/>
      <c r="B26" s="12"/>
      <c r="C26" s="12"/>
      <c r="D26" s="12"/>
      <c r="E26" s="12"/>
      <c r="F26" s="12"/>
      <c r="G26" s="12"/>
      <c r="H26" s="10"/>
    </row>
    <row r="27" spans="1:8" s="11" customFormat="1" ht="45" customHeight="1">
      <c r="A27" s="12"/>
      <c r="B27" s="12"/>
      <c r="C27" s="12"/>
      <c r="D27" s="12"/>
      <c r="E27" s="12"/>
      <c r="F27" s="12"/>
      <c r="G27" s="12"/>
      <c r="H27" s="10"/>
    </row>
    <row r="28" spans="1:8" s="11" customFormat="1" ht="47.25" customHeight="1">
      <c r="A28" s="12"/>
      <c r="B28" s="12"/>
      <c r="C28" s="12"/>
      <c r="D28" s="12"/>
      <c r="E28" s="12"/>
      <c r="F28" s="12"/>
      <c r="G28" s="12"/>
      <c r="H28" s="10"/>
    </row>
    <row r="29" spans="1:8" ht="45" customHeight="1" thickBot="1"/>
    <row r="30" spans="1:8" ht="45" customHeight="1">
      <c r="A30" s="25" t="s">
        <v>14</v>
      </c>
      <c r="B30" s="26"/>
      <c r="C30" s="26"/>
      <c r="D30" s="26"/>
      <c r="E30" s="26"/>
      <c r="F30" s="26"/>
      <c r="G30" s="26"/>
      <c r="H30" s="27"/>
    </row>
    <row r="31" spans="1:8" ht="33" customHeight="1">
      <c r="A31" s="28" t="s">
        <v>7</v>
      </c>
      <c r="B31" s="29"/>
      <c r="C31" s="15" t="str">
        <f>C1</f>
        <v>FSE-CNT</v>
      </c>
      <c r="D31" s="16" t="s">
        <v>12</v>
      </c>
      <c r="E31" s="17" t="str">
        <f>F2</f>
        <v>FSE Regione Lazio</v>
      </c>
      <c r="F31" s="16" t="s">
        <v>15</v>
      </c>
      <c r="G31" s="35">
        <f>COUNTIF(H6:H28,"Positivo")</f>
        <v>0</v>
      </c>
      <c r="H31" s="36"/>
    </row>
    <row r="32" spans="1:8" ht="33" customHeight="1">
      <c r="A32" s="28" t="s">
        <v>11</v>
      </c>
      <c r="B32" s="29"/>
      <c r="C32" s="32" t="str">
        <f>CONCATENATE("(",C3,")")</f>
        <v>([Inserire nome esecutore test])</v>
      </c>
      <c r="D32" s="33"/>
      <c r="E32" s="34"/>
      <c r="F32" s="16" t="s">
        <v>16</v>
      </c>
      <c r="G32" s="35">
        <f>COUNTIF(H6:H28,"Negativo")</f>
        <v>0</v>
      </c>
      <c r="H32" s="36"/>
    </row>
    <row r="33" spans="1:8" ht="33" customHeight="1" thickBot="1">
      <c r="A33" s="30" t="s">
        <v>10</v>
      </c>
      <c r="B33" s="31"/>
      <c r="C33" s="32" t="str">
        <f>CONCATENATE("(",C2,")")</f>
        <v>([Inserire nome Project Manager])</v>
      </c>
      <c r="D33" s="33"/>
      <c r="E33" s="34"/>
      <c r="F33" s="18" t="s">
        <v>13</v>
      </c>
      <c r="G33" s="23" t="str">
        <f>F3</f>
        <v>[Inserire data e ora ultimo]</v>
      </c>
      <c r="H33" s="24"/>
    </row>
  </sheetData>
  <sheetProtection sheet="1" formatCells="0" formatColumns="0" formatRows="0" insertRows="0"/>
  <mergeCells count="16">
    <mergeCell ref="G33:H33"/>
    <mergeCell ref="A30:H30"/>
    <mergeCell ref="A31:B31"/>
    <mergeCell ref="A32:B32"/>
    <mergeCell ref="A33:B33"/>
    <mergeCell ref="C32:E32"/>
    <mergeCell ref="C33:E33"/>
    <mergeCell ref="G31:H31"/>
    <mergeCell ref="G32:H32"/>
    <mergeCell ref="F1:H1"/>
    <mergeCell ref="A1:B1"/>
    <mergeCell ref="A3:B3"/>
    <mergeCell ref="A2:B2"/>
    <mergeCell ref="C1:D1"/>
    <mergeCell ref="C2:D2"/>
    <mergeCell ref="C3:D3"/>
  </mergeCells>
  <phoneticPr fontId="0" type="noConversion"/>
  <dataValidations count="1">
    <dataValidation type="list" allowBlank="1" showInputMessage="1" showErrorMessage="1" promptTitle="Esito" prompt="Inserisci l'esito del test selezionandolo dall'apposita casella._x000a_I valori ammessi sono &quot;Positivo&quot; o &quot;Negativo&quot;." sqref="H6:H28">
      <formula1>"Positivo,Negativo"</formula1>
    </dataValidation>
  </dataValidations>
  <printOptions horizontalCentered="1"/>
  <pageMargins left="0.23622047244094491" right="0.23622047244094491" top="1.1811023622047245" bottom="0.74803149606299213" header="0.31496062992125984" footer="0.31496062992125984"/>
  <pageSetup scale="97" orientation="landscape" horizontalDpi="300" verticalDpi="300" r:id="rId1"/>
  <headerFooter>
    <oddHeader>&amp;L&amp;G&amp;C&amp;"Gotham Light,Grassetto"&amp;14PIANO DEI TEST
&amp;11(&amp;A)&amp;R&amp;"Gotham Light,Normale"Mod. PITT
Rev. 0.0</oddHeader>
    <oddFooter xml:space="preserve">&amp;L&amp;"Gotham Light,Normale"Documento di proprietà di LAZIOcrea S.p.A.&amp;C&amp;"Gotham Light,Corsivo"Uso interno&amp;R&amp;"Gotham Light,Normale"Pagina &amp;P di &amp;N </oddFooter>
    <firstHeader>&amp;L&amp;G&amp;C&amp;"Arial,Grassetto"&amp;14PIANO DEI TEST&amp;"Arial,Normale"&amp;11
&amp;"Arial,Grassetto"(&amp;A)&amp;R&amp;"Arial,Normale"Mod. PITT
Rev. D</firstHeader>
    <firstFooter xml:space="preserve">&amp;L&amp;"Arial,Normale"Documento di proprietà di LAit S.p.A.&amp;C&amp;"Arial,Corsivo"Uso interno&amp;R&amp;"Arial,Normale"Pagina &amp;P di &amp;N </first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Test n.1</vt:lpstr>
      <vt:lpstr>'Test n.1'!Titoli_stampa</vt:lpstr>
    </vt:vector>
  </TitlesOfParts>
  <Company>Regione Lazio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Latrofa</dc:creator>
  <cp:lastModifiedBy>Giorgio Silvestris</cp:lastModifiedBy>
  <cp:lastPrinted>2016-11-16T14:44:23Z</cp:lastPrinted>
  <dcterms:created xsi:type="dcterms:W3CDTF">2008-07-24T07:40:11Z</dcterms:created>
  <dcterms:modified xsi:type="dcterms:W3CDTF">2022-11-18T16:19:48Z</dcterms:modified>
</cp:coreProperties>
</file>